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124建成区外乡镇街" sheetId="2" r:id="rId1"/>
  </sheets>
  <calcPr calcId="144525"/>
</workbook>
</file>

<file path=xl/sharedStrings.xml><?xml version="1.0" encoding="utf-8"?>
<sst xmlns="http://schemas.openxmlformats.org/spreadsheetml/2006/main" count="90">
  <si>
    <t>济宁市4月份农村无害化卫生厕所改造情况公示</t>
  </si>
  <si>
    <t>序号</t>
  </si>
  <si>
    <t>县市区</t>
  </si>
  <si>
    <t>乡镇街道</t>
  </si>
  <si>
    <t>行政村个数</t>
  </si>
  <si>
    <t>户籍户数</t>
  </si>
  <si>
    <t>户厕改造情况</t>
  </si>
  <si>
    <t>农户自改、棚改、社区改造户数</t>
  </si>
  <si>
    <t>2015及之前完成户数</t>
  </si>
  <si>
    <t>2016完成</t>
  </si>
  <si>
    <t>2017完成</t>
  </si>
  <si>
    <t>2018完成</t>
  </si>
  <si>
    <t>完成合计</t>
  </si>
  <si>
    <t>任城区</t>
  </si>
  <si>
    <t>南张街道</t>
  </si>
  <si>
    <t>李营街道</t>
  </si>
  <si>
    <t>二十里铺街道</t>
  </si>
  <si>
    <t>安居街道</t>
  </si>
  <si>
    <t>唐口街道</t>
  </si>
  <si>
    <t>长沟镇</t>
  </si>
  <si>
    <t>喻屯镇</t>
  </si>
  <si>
    <t>曲阜市</t>
  </si>
  <si>
    <t>小雪街道</t>
  </si>
  <si>
    <t>时庄街道</t>
  </si>
  <si>
    <t>王庄镇</t>
  </si>
  <si>
    <t>石门山镇</t>
  </si>
  <si>
    <t>尼山镇</t>
  </si>
  <si>
    <t>防山镇</t>
  </si>
  <si>
    <t>陵城镇</t>
  </si>
  <si>
    <t>息陬镇</t>
  </si>
  <si>
    <t>姚村镇</t>
  </si>
  <si>
    <t>吴村镇</t>
  </si>
  <si>
    <t>鱼台县</t>
  </si>
  <si>
    <t>李阁镇</t>
  </si>
  <si>
    <t>王鲁镇</t>
  </si>
  <si>
    <t>清河镇</t>
  </si>
  <si>
    <t>唐马镇</t>
  </si>
  <si>
    <t>罗屯镇</t>
  </si>
  <si>
    <t>老砦镇</t>
  </si>
  <si>
    <t>王庙镇</t>
  </si>
  <si>
    <t>张黄镇</t>
  </si>
  <si>
    <t>鱼城镇</t>
  </si>
  <si>
    <t>1537(含2015年及之前完成户数)</t>
  </si>
  <si>
    <t>金乡县</t>
  </si>
  <si>
    <t>高河街道</t>
  </si>
  <si>
    <t>羊山镇</t>
  </si>
  <si>
    <t>王丕街道</t>
  </si>
  <si>
    <t>霄云镇</t>
  </si>
  <si>
    <t>鸡黍镇</t>
  </si>
  <si>
    <t>胡集镇</t>
  </si>
  <si>
    <t>卜集镇</t>
  </si>
  <si>
    <t>司马镇</t>
  </si>
  <si>
    <t>鱼山街道</t>
  </si>
  <si>
    <t>马庙镇</t>
  </si>
  <si>
    <t>化雨镇</t>
  </si>
  <si>
    <t>兴隆镇</t>
  </si>
  <si>
    <t>嘉祥县</t>
  </si>
  <si>
    <t>卧龙山街道</t>
  </si>
  <si>
    <t>金屯镇</t>
  </si>
  <si>
    <t>仲山镇</t>
  </si>
  <si>
    <t>孟姑集镇</t>
  </si>
  <si>
    <t>马村镇</t>
  </si>
  <si>
    <t>梁宝寺镇</t>
  </si>
  <si>
    <t>万张街道</t>
  </si>
  <si>
    <t>老僧堂镇</t>
  </si>
  <si>
    <t>纸坊镇</t>
  </si>
  <si>
    <t>嘉祥街道</t>
  </si>
  <si>
    <t>大张楼镇</t>
  </si>
  <si>
    <t>黄垓镇</t>
  </si>
  <si>
    <t>满硐镇</t>
  </si>
  <si>
    <t>梁山县</t>
  </si>
  <si>
    <t>拳铺镇</t>
  </si>
  <si>
    <t>黑虎庙镇</t>
  </si>
  <si>
    <t>马营镇</t>
  </si>
  <si>
    <t>韩垓镇</t>
  </si>
  <si>
    <t>韩岗镇</t>
  </si>
  <si>
    <t>21214（其中压煤区和社区搬迁村共计8210户，不在改厕范围内）</t>
  </si>
  <si>
    <t>杨营镇</t>
  </si>
  <si>
    <t>小安山镇</t>
  </si>
  <si>
    <t>馆驿镇</t>
  </si>
  <si>
    <t>寿张集镇</t>
  </si>
  <si>
    <t>小路口镇</t>
  </si>
  <si>
    <t>5879（含滩区迁建村）</t>
  </si>
  <si>
    <t>大路口乡</t>
  </si>
  <si>
    <t>赵堌堆乡</t>
  </si>
  <si>
    <t>太白湖新区</t>
  </si>
  <si>
    <t>石桥镇</t>
  </si>
  <si>
    <t>经济技术开发区</t>
  </si>
  <si>
    <t>疃里镇</t>
  </si>
  <si>
    <t>马集镇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</si>
</sst>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  <scheme val="minor"/>
    </font>
    <font>
      <sz val="10"/>
      <name val="仿宋_GB2312"/>
      <charset val="134"/>
    </font>
    <font>
      <sz val="10"/>
      <color indexed="10"/>
      <name val="仿宋_GB2312"/>
      <charset val="134"/>
    </font>
    <font>
      <sz val="12"/>
      <name val="宋体"/>
      <charset val="134"/>
    </font>
    <font>
      <sz val="12"/>
      <color indexed="10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8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5" borderId="2" applyNumberFormat="0" applyAlignment="0" applyProtection="0">
      <alignment vertical="center"/>
    </xf>
    <xf numFmtId="0" fontId="28" fillId="5" borderId="5" applyNumberFormat="0" applyAlignment="0" applyProtection="0">
      <alignment vertical="center"/>
    </xf>
    <xf numFmtId="0" fontId="21" fillId="14" borderId="6" applyNumberFormat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69"/>
  <sheetViews>
    <sheetView tabSelected="1" workbookViewId="0">
      <pane ySplit="3" topLeftCell="A4" activePane="bottomLeft" state="frozen"/>
      <selection/>
      <selection pane="bottomLeft" activeCell="A1" sqref="A1:K1"/>
    </sheetView>
  </sheetViews>
  <sheetFormatPr defaultColWidth="9" defaultRowHeight="13.5"/>
  <cols>
    <col min="2" max="2" width="10.5" customWidth="1"/>
    <col min="3" max="3" width="11.75" customWidth="1"/>
    <col min="4" max="4" width="11.375" customWidth="1"/>
    <col min="5" max="5" width="15.125" customWidth="1"/>
    <col min="6" max="6" width="31" customWidth="1"/>
    <col min="7" max="7" width="19.875" customWidth="1"/>
    <col min="8" max="8" width="11.875" customWidth="1"/>
    <col min="11" max="11" width="10.5" customWidth="1"/>
  </cols>
  <sheetData>
    <row r="1" ht="24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7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/>
      <c r="H2" s="3"/>
      <c r="I2" s="3"/>
      <c r="J2" s="3"/>
      <c r="K2" s="3"/>
    </row>
    <row r="3" ht="28" customHeight="1" spans="1:11">
      <c r="A3" s="3"/>
      <c r="B3" s="3"/>
      <c r="C3" s="3"/>
      <c r="D3" s="3"/>
      <c r="E3" s="3"/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ht="30" customHeight="1" spans="1:256">
      <c r="A4" s="3">
        <v>1</v>
      </c>
      <c r="B4" s="4" t="s">
        <v>13</v>
      </c>
      <c r="C4" s="4" t="s">
        <v>14</v>
      </c>
      <c r="D4" s="5">
        <v>53</v>
      </c>
      <c r="E4" s="4">
        <v>14076</v>
      </c>
      <c r="F4" s="4">
        <v>5386</v>
      </c>
      <c r="G4" s="5">
        <v>1491</v>
      </c>
      <c r="H4" s="5">
        <v>4953</v>
      </c>
      <c r="I4" s="5">
        <v>531</v>
      </c>
      <c r="J4" s="5">
        <v>433</v>
      </c>
      <c r="K4" s="5">
        <f t="shared" ref="K4:K10" si="0">SUM(F4:J4)</f>
        <v>12794</v>
      </c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10"/>
      <c r="IU4" s="10"/>
      <c r="IV4" s="10"/>
    </row>
    <row r="5" ht="30" customHeight="1" spans="1:256">
      <c r="A5" s="3">
        <v>2</v>
      </c>
      <c r="B5" s="4" t="s">
        <v>13</v>
      </c>
      <c r="C5" s="4" t="s">
        <v>15</v>
      </c>
      <c r="D5" s="5">
        <v>56</v>
      </c>
      <c r="E5" s="4">
        <v>17807</v>
      </c>
      <c r="F5" s="4">
        <v>13503</v>
      </c>
      <c r="G5" s="5">
        <v>1102</v>
      </c>
      <c r="H5" s="5">
        <v>3052</v>
      </c>
      <c r="I5" s="5">
        <v>676</v>
      </c>
      <c r="J5" s="5">
        <v>206</v>
      </c>
      <c r="K5" s="5">
        <f t="shared" si="0"/>
        <v>18539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10"/>
      <c r="IU5" s="10"/>
      <c r="IV5" s="10"/>
    </row>
    <row r="6" ht="30" customHeight="1" spans="1:256">
      <c r="A6" s="3">
        <v>3</v>
      </c>
      <c r="B6" s="4" t="s">
        <v>13</v>
      </c>
      <c r="C6" s="4" t="s">
        <v>16</v>
      </c>
      <c r="D6" s="5">
        <v>53</v>
      </c>
      <c r="E6" s="5">
        <v>13952</v>
      </c>
      <c r="F6" s="5">
        <v>4681</v>
      </c>
      <c r="G6" s="5">
        <v>882</v>
      </c>
      <c r="H6" s="5">
        <v>6174</v>
      </c>
      <c r="I6" s="5">
        <v>1279</v>
      </c>
      <c r="J6" s="5">
        <v>0</v>
      </c>
      <c r="K6" s="5">
        <f t="shared" si="0"/>
        <v>13016</v>
      </c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10"/>
      <c r="IU6" s="10"/>
      <c r="IV6" s="10"/>
    </row>
    <row r="7" ht="30" customHeight="1" spans="1:256">
      <c r="A7" s="3">
        <v>4</v>
      </c>
      <c r="B7" s="4" t="s">
        <v>13</v>
      </c>
      <c r="C7" s="4" t="s">
        <v>17</v>
      </c>
      <c r="D7" s="4">
        <v>61</v>
      </c>
      <c r="E7" s="5">
        <v>22738</v>
      </c>
      <c r="F7" s="5">
        <v>12057</v>
      </c>
      <c r="G7" s="5">
        <v>1013</v>
      </c>
      <c r="H7" s="5">
        <v>3290</v>
      </c>
      <c r="I7" s="5">
        <v>3696</v>
      </c>
      <c r="J7" s="5">
        <v>552</v>
      </c>
      <c r="K7" s="5">
        <f t="shared" si="0"/>
        <v>20608</v>
      </c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10"/>
      <c r="IU7" s="10"/>
      <c r="IV7" s="10"/>
    </row>
    <row r="8" ht="30" customHeight="1" spans="1:256">
      <c r="A8" s="3">
        <v>5</v>
      </c>
      <c r="B8" s="4" t="s">
        <v>13</v>
      </c>
      <c r="C8" s="4" t="s">
        <v>18</v>
      </c>
      <c r="D8" s="4">
        <v>78</v>
      </c>
      <c r="E8" s="5">
        <v>22432</v>
      </c>
      <c r="F8" s="5">
        <v>3080</v>
      </c>
      <c r="G8" s="5">
        <v>1076</v>
      </c>
      <c r="H8" s="5">
        <v>5939</v>
      </c>
      <c r="I8" s="5">
        <v>8065</v>
      </c>
      <c r="J8" s="5">
        <v>1154</v>
      </c>
      <c r="K8" s="5">
        <f t="shared" si="0"/>
        <v>19314</v>
      </c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10"/>
      <c r="IU8" s="10"/>
      <c r="IV8" s="10"/>
    </row>
    <row r="9" ht="30" customHeight="1" spans="1:256">
      <c r="A9" s="3">
        <v>6</v>
      </c>
      <c r="B9" s="4" t="s">
        <v>13</v>
      </c>
      <c r="C9" s="4" t="s">
        <v>19</v>
      </c>
      <c r="D9" s="5">
        <v>52</v>
      </c>
      <c r="E9" s="5">
        <v>16962</v>
      </c>
      <c r="F9" s="5">
        <v>4216</v>
      </c>
      <c r="G9" s="5">
        <v>2192</v>
      </c>
      <c r="H9" s="5">
        <v>5347</v>
      </c>
      <c r="I9" s="5">
        <v>1182</v>
      </c>
      <c r="J9" s="5">
        <v>782</v>
      </c>
      <c r="K9" s="5">
        <f t="shared" si="0"/>
        <v>13719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10"/>
      <c r="IU9" s="10"/>
      <c r="IV9" s="10"/>
    </row>
    <row r="10" ht="30" customHeight="1" spans="1:256">
      <c r="A10" s="3">
        <v>7</v>
      </c>
      <c r="B10" s="4" t="s">
        <v>13</v>
      </c>
      <c r="C10" s="4" t="s">
        <v>20</v>
      </c>
      <c r="D10" s="5">
        <v>72</v>
      </c>
      <c r="E10" s="4">
        <v>20423</v>
      </c>
      <c r="F10" s="4">
        <v>3112</v>
      </c>
      <c r="G10" s="5">
        <v>1647</v>
      </c>
      <c r="H10" s="5">
        <v>7821</v>
      </c>
      <c r="I10" s="5">
        <v>6127</v>
      </c>
      <c r="J10" s="5">
        <v>1008</v>
      </c>
      <c r="K10" s="5">
        <f t="shared" si="0"/>
        <v>19715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10"/>
      <c r="IU10" s="10"/>
      <c r="IV10" s="10"/>
    </row>
    <row r="11" ht="30" customHeight="1" spans="1:256">
      <c r="A11" s="3">
        <v>8</v>
      </c>
      <c r="B11" s="4" t="s">
        <v>21</v>
      </c>
      <c r="C11" s="4" t="s">
        <v>22</v>
      </c>
      <c r="D11" s="4">
        <v>36</v>
      </c>
      <c r="E11" s="4">
        <v>12394</v>
      </c>
      <c r="F11" s="4">
        <v>2549</v>
      </c>
      <c r="G11" s="4">
        <v>730</v>
      </c>
      <c r="H11" s="4">
        <v>800</v>
      </c>
      <c r="I11" s="4">
        <v>2148</v>
      </c>
      <c r="J11" s="4">
        <v>210</v>
      </c>
      <c r="K11" s="4">
        <v>6437</v>
      </c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10"/>
      <c r="IU11" s="10"/>
      <c r="IV11" s="10"/>
    </row>
    <row r="12" ht="30" customHeight="1" spans="1:256">
      <c r="A12" s="3">
        <v>9</v>
      </c>
      <c r="B12" s="4" t="s">
        <v>21</v>
      </c>
      <c r="C12" s="4" t="s">
        <v>23</v>
      </c>
      <c r="D12" s="4">
        <v>48</v>
      </c>
      <c r="E12" s="4">
        <v>12411</v>
      </c>
      <c r="F12" s="4">
        <v>3996</v>
      </c>
      <c r="G12" s="4">
        <v>442</v>
      </c>
      <c r="H12" s="4">
        <v>171</v>
      </c>
      <c r="I12" s="4">
        <v>1425</v>
      </c>
      <c r="J12" s="4">
        <v>4186</v>
      </c>
      <c r="K12" s="4">
        <v>10220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10"/>
      <c r="IU12" s="10"/>
      <c r="IV12" s="10"/>
    </row>
    <row r="13" ht="30" customHeight="1" spans="1:256">
      <c r="A13" s="3">
        <v>10</v>
      </c>
      <c r="B13" s="4" t="s">
        <v>21</v>
      </c>
      <c r="C13" s="4" t="s">
        <v>24</v>
      </c>
      <c r="D13" s="4">
        <v>44</v>
      </c>
      <c r="E13" s="4">
        <v>12488</v>
      </c>
      <c r="F13" s="4">
        <v>760</v>
      </c>
      <c r="G13" s="4">
        <v>0</v>
      </c>
      <c r="H13" s="4">
        <v>821</v>
      </c>
      <c r="I13" s="4">
        <v>2667</v>
      </c>
      <c r="J13" s="4">
        <v>2623</v>
      </c>
      <c r="K13" s="4">
        <v>6871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10"/>
      <c r="IU13" s="10"/>
      <c r="IV13" s="10"/>
    </row>
    <row r="14" ht="30" customHeight="1" spans="1:256">
      <c r="A14" s="3">
        <v>11</v>
      </c>
      <c r="B14" s="4" t="s">
        <v>21</v>
      </c>
      <c r="C14" s="4" t="s">
        <v>25</v>
      </c>
      <c r="D14" s="4">
        <v>40</v>
      </c>
      <c r="E14" s="4">
        <v>12673</v>
      </c>
      <c r="F14" s="4">
        <v>370</v>
      </c>
      <c r="G14" s="4">
        <v>663</v>
      </c>
      <c r="H14" s="4">
        <v>1459</v>
      </c>
      <c r="I14" s="4">
        <v>3318</v>
      </c>
      <c r="J14" s="4">
        <v>1560</v>
      </c>
      <c r="K14" s="4">
        <v>6337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10"/>
      <c r="IU14" s="10"/>
      <c r="IV14" s="10"/>
    </row>
    <row r="15" ht="30" customHeight="1" spans="1:256">
      <c r="A15" s="3">
        <v>12</v>
      </c>
      <c r="B15" s="4" t="s">
        <v>21</v>
      </c>
      <c r="C15" s="4" t="s">
        <v>26</v>
      </c>
      <c r="D15" s="4">
        <v>42</v>
      </c>
      <c r="E15" s="4">
        <v>15475</v>
      </c>
      <c r="F15" s="4">
        <v>0</v>
      </c>
      <c r="G15" s="4">
        <v>91</v>
      </c>
      <c r="H15" s="4">
        <v>724</v>
      </c>
      <c r="I15" s="4">
        <v>2727</v>
      </c>
      <c r="J15" s="4">
        <v>942</v>
      </c>
      <c r="K15" s="4">
        <v>4483</v>
      </c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10"/>
      <c r="IU15" s="10"/>
      <c r="IV15" s="10"/>
    </row>
    <row r="16" ht="30" customHeight="1" spans="1:256">
      <c r="A16" s="3">
        <v>13</v>
      </c>
      <c r="B16" s="4" t="s">
        <v>21</v>
      </c>
      <c r="C16" s="4" t="s">
        <v>27</v>
      </c>
      <c r="D16" s="4">
        <v>31</v>
      </c>
      <c r="E16" s="4">
        <v>11093</v>
      </c>
      <c r="F16" s="4">
        <v>965</v>
      </c>
      <c r="G16" s="4">
        <v>0</v>
      </c>
      <c r="H16" s="4">
        <v>1363</v>
      </c>
      <c r="I16" s="4">
        <v>1820</v>
      </c>
      <c r="J16" s="4">
        <v>680</v>
      </c>
      <c r="K16" s="4">
        <v>4828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10"/>
      <c r="IU16" s="10"/>
      <c r="IV16" s="10"/>
    </row>
    <row r="17" ht="30" customHeight="1" spans="1:256">
      <c r="A17" s="3">
        <v>14</v>
      </c>
      <c r="B17" s="4" t="s">
        <v>21</v>
      </c>
      <c r="C17" s="4" t="s">
        <v>28</v>
      </c>
      <c r="D17" s="4">
        <v>50</v>
      </c>
      <c r="E17" s="4">
        <v>15455</v>
      </c>
      <c r="F17" s="4">
        <v>1126</v>
      </c>
      <c r="G17" s="4">
        <v>870</v>
      </c>
      <c r="H17" s="4">
        <v>2335</v>
      </c>
      <c r="I17" s="4">
        <v>1004</v>
      </c>
      <c r="J17" s="4">
        <v>1389</v>
      </c>
      <c r="K17" s="4">
        <v>6724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10"/>
      <c r="IU17" s="10"/>
      <c r="IV17" s="10"/>
    </row>
    <row r="18" ht="30" customHeight="1" spans="1:256">
      <c r="A18" s="3">
        <v>15</v>
      </c>
      <c r="B18" s="4" t="s">
        <v>21</v>
      </c>
      <c r="C18" s="4" t="s">
        <v>29</v>
      </c>
      <c r="D18" s="4">
        <v>33</v>
      </c>
      <c r="E18" s="4">
        <v>13476</v>
      </c>
      <c r="F18" s="4">
        <v>2000</v>
      </c>
      <c r="G18" s="4">
        <v>160</v>
      </c>
      <c r="H18" s="4">
        <v>2344</v>
      </c>
      <c r="I18" s="4">
        <v>1874</v>
      </c>
      <c r="J18" s="4">
        <v>600</v>
      </c>
      <c r="K18" s="4">
        <v>6978</v>
      </c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10"/>
      <c r="IU18" s="10"/>
      <c r="IV18" s="10"/>
    </row>
    <row r="19" ht="30" customHeight="1" spans="1:256">
      <c r="A19" s="3">
        <v>16</v>
      </c>
      <c r="B19" s="4" t="s">
        <v>21</v>
      </c>
      <c r="C19" s="4" t="s">
        <v>30</v>
      </c>
      <c r="D19" s="4">
        <v>47</v>
      </c>
      <c r="E19" s="4">
        <v>11438</v>
      </c>
      <c r="F19" s="4">
        <v>190</v>
      </c>
      <c r="G19" s="4">
        <v>30</v>
      </c>
      <c r="H19" s="4">
        <v>536</v>
      </c>
      <c r="I19" s="4">
        <v>2001</v>
      </c>
      <c r="J19" s="4">
        <v>3100</v>
      </c>
      <c r="K19" s="4">
        <v>5857</v>
      </c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10"/>
      <c r="IU19" s="10"/>
      <c r="IV19" s="10"/>
    </row>
    <row r="20" ht="30" customHeight="1" spans="1:256">
      <c r="A20" s="3">
        <v>17</v>
      </c>
      <c r="B20" s="4" t="s">
        <v>21</v>
      </c>
      <c r="C20" s="4" t="s">
        <v>31</v>
      </c>
      <c r="D20" s="4">
        <v>26</v>
      </c>
      <c r="E20" s="4">
        <v>11201</v>
      </c>
      <c r="F20" s="4">
        <v>185</v>
      </c>
      <c r="G20" s="4">
        <v>206</v>
      </c>
      <c r="H20" s="4">
        <v>1150</v>
      </c>
      <c r="I20" s="4">
        <v>2781</v>
      </c>
      <c r="J20" s="4">
        <v>1650</v>
      </c>
      <c r="K20" s="4">
        <v>5972</v>
      </c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10"/>
      <c r="IU20" s="10"/>
      <c r="IV20" s="10"/>
    </row>
    <row r="21" ht="30" customHeight="1" spans="1:256">
      <c r="A21" s="3">
        <v>18</v>
      </c>
      <c r="B21" s="4" t="s">
        <v>32</v>
      </c>
      <c r="C21" s="4" t="s">
        <v>33</v>
      </c>
      <c r="D21" s="4">
        <v>43</v>
      </c>
      <c r="E21" s="4">
        <v>9433</v>
      </c>
      <c r="F21" s="4">
        <v>56</v>
      </c>
      <c r="G21" s="4"/>
      <c r="H21" s="4">
        <v>2610</v>
      </c>
      <c r="I21" s="4">
        <v>3293</v>
      </c>
      <c r="J21" s="4"/>
      <c r="K21" s="4">
        <v>5959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10"/>
      <c r="IU21" s="10"/>
      <c r="IV21" s="10"/>
    </row>
    <row r="22" ht="30" customHeight="1" spans="1:256">
      <c r="A22" s="3">
        <v>19</v>
      </c>
      <c r="B22" s="4" t="s">
        <v>32</v>
      </c>
      <c r="C22" s="4" t="s">
        <v>34</v>
      </c>
      <c r="D22" s="4">
        <v>17</v>
      </c>
      <c r="E22" s="4">
        <v>6825</v>
      </c>
      <c r="F22" s="4">
        <v>2174</v>
      </c>
      <c r="G22" s="4">
        <v>0</v>
      </c>
      <c r="H22" s="4">
        <v>2000</v>
      </c>
      <c r="I22" s="4">
        <v>477</v>
      </c>
      <c r="J22" s="4">
        <v>0</v>
      </c>
      <c r="K22" s="4">
        <f>F22+G22+H22+I22+J22</f>
        <v>4651</v>
      </c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10"/>
      <c r="IU22" s="10"/>
      <c r="IV22" s="10"/>
    </row>
    <row r="23" ht="30" customHeight="1" spans="1:256">
      <c r="A23" s="3">
        <v>20</v>
      </c>
      <c r="B23" s="4" t="s">
        <v>32</v>
      </c>
      <c r="C23" s="4" t="s">
        <v>35</v>
      </c>
      <c r="D23" s="4">
        <v>41</v>
      </c>
      <c r="E23" s="4">
        <v>10241</v>
      </c>
      <c r="F23" s="4">
        <v>2584</v>
      </c>
      <c r="G23" s="4">
        <v>498</v>
      </c>
      <c r="H23" s="4">
        <v>2500</v>
      </c>
      <c r="I23" s="4">
        <v>3265</v>
      </c>
      <c r="J23" s="4"/>
      <c r="K23" s="4">
        <v>8847</v>
      </c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10"/>
      <c r="IU23" s="10"/>
      <c r="IV23" s="10"/>
    </row>
    <row r="24" ht="30" customHeight="1" spans="1:256">
      <c r="A24" s="3">
        <v>21</v>
      </c>
      <c r="B24" s="4" t="s">
        <v>32</v>
      </c>
      <c r="C24" s="4" t="s">
        <v>36</v>
      </c>
      <c r="D24" s="4">
        <v>28</v>
      </c>
      <c r="E24" s="4">
        <v>6243</v>
      </c>
      <c r="F24" s="4">
        <v>2347</v>
      </c>
      <c r="G24" s="4">
        <v>0</v>
      </c>
      <c r="H24" s="4">
        <v>2000</v>
      </c>
      <c r="I24" s="4">
        <v>653</v>
      </c>
      <c r="J24" s="4">
        <v>56</v>
      </c>
      <c r="K24" s="4">
        <v>5056</v>
      </c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10"/>
      <c r="IU24" s="10"/>
      <c r="IV24" s="10"/>
    </row>
    <row r="25" ht="30" customHeight="1" spans="1:256">
      <c r="A25" s="3">
        <v>22</v>
      </c>
      <c r="B25" s="4" t="s">
        <v>32</v>
      </c>
      <c r="C25" s="4" t="s">
        <v>37</v>
      </c>
      <c r="D25" s="4">
        <v>34</v>
      </c>
      <c r="E25" s="4">
        <v>7926</v>
      </c>
      <c r="F25" s="4">
        <v>251</v>
      </c>
      <c r="G25" s="4">
        <v>1591</v>
      </c>
      <c r="H25" s="4">
        <v>2072</v>
      </c>
      <c r="I25" s="4">
        <v>1499</v>
      </c>
      <c r="J25" s="4">
        <v>454</v>
      </c>
      <c r="K25" s="4">
        <v>5867</v>
      </c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10"/>
      <c r="IU25" s="10"/>
      <c r="IV25" s="10"/>
    </row>
    <row r="26" ht="30" customHeight="1" spans="1:256">
      <c r="A26" s="3">
        <v>23</v>
      </c>
      <c r="B26" s="4" t="s">
        <v>32</v>
      </c>
      <c r="C26" s="4" t="s">
        <v>38</v>
      </c>
      <c r="D26" s="4">
        <v>28</v>
      </c>
      <c r="E26" s="4">
        <v>6706</v>
      </c>
      <c r="F26" s="4">
        <v>3430</v>
      </c>
      <c r="G26" s="4">
        <v>0</v>
      </c>
      <c r="H26" s="4">
        <v>2394</v>
      </c>
      <c r="I26" s="4">
        <v>222</v>
      </c>
      <c r="J26" s="4">
        <v>0</v>
      </c>
      <c r="K26" s="4">
        <v>6046</v>
      </c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10"/>
      <c r="IU26" s="10"/>
      <c r="IV26" s="10"/>
    </row>
    <row r="27" ht="30" customHeight="1" spans="1:256">
      <c r="A27" s="3">
        <v>24</v>
      </c>
      <c r="B27" s="4" t="s">
        <v>32</v>
      </c>
      <c r="C27" s="4" t="s">
        <v>39</v>
      </c>
      <c r="D27" s="4">
        <v>62</v>
      </c>
      <c r="E27" s="4">
        <v>14543</v>
      </c>
      <c r="F27" s="4"/>
      <c r="G27" s="4">
        <v>4822</v>
      </c>
      <c r="H27" s="4">
        <v>3000</v>
      </c>
      <c r="I27" s="4">
        <v>3658</v>
      </c>
      <c r="J27" s="4">
        <v>0</v>
      </c>
      <c r="K27" s="4">
        <v>11480</v>
      </c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10"/>
      <c r="IU27" s="10"/>
      <c r="IV27" s="10"/>
    </row>
    <row r="28" ht="30" customHeight="1" spans="1:256">
      <c r="A28" s="3">
        <v>25</v>
      </c>
      <c r="B28" s="4" t="s">
        <v>32</v>
      </c>
      <c r="C28" s="4" t="s">
        <v>40</v>
      </c>
      <c r="D28" s="4">
        <v>54</v>
      </c>
      <c r="E28" s="4">
        <v>13870</v>
      </c>
      <c r="F28" s="4">
        <v>4151</v>
      </c>
      <c r="G28" s="4">
        <v>2394</v>
      </c>
      <c r="H28" s="4">
        <v>1729</v>
      </c>
      <c r="I28" s="4">
        <v>4149</v>
      </c>
      <c r="J28" s="4"/>
      <c r="K28" s="4">
        <v>12423</v>
      </c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10"/>
      <c r="IU28" s="10"/>
      <c r="IV28" s="10"/>
    </row>
    <row r="29" ht="30" customHeight="1" spans="1:256">
      <c r="A29" s="3">
        <v>26</v>
      </c>
      <c r="B29" s="4" t="s">
        <v>32</v>
      </c>
      <c r="C29" s="4" t="s">
        <v>41</v>
      </c>
      <c r="D29" s="4">
        <v>40</v>
      </c>
      <c r="E29" s="4">
        <v>6853</v>
      </c>
      <c r="F29" s="4" t="s">
        <v>42</v>
      </c>
      <c r="G29" s="4"/>
      <c r="H29" s="4">
        <v>2000</v>
      </c>
      <c r="I29" s="4">
        <v>2861</v>
      </c>
      <c r="J29" s="4"/>
      <c r="K29" s="4">
        <v>6398</v>
      </c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10"/>
      <c r="IU29" s="10"/>
      <c r="IV29" s="10"/>
    </row>
    <row r="30" ht="30" customHeight="1" spans="1:256">
      <c r="A30" s="3">
        <v>27</v>
      </c>
      <c r="B30" s="4" t="s">
        <v>43</v>
      </c>
      <c r="C30" s="4" t="s">
        <v>44</v>
      </c>
      <c r="D30" s="4">
        <v>31</v>
      </c>
      <c r="E30" s="4">
        <v>11700</v>
      </c>
      <c r="F30" s="4">
        <v>3511</v>
      </c>
      <c r="G30" s="4">
        <v>0</v>
      </c>
      <c r="H30" s="6">
        <v>742</v>
      </c>
      <c r="I30" s="6">
        <v>1393</v>
      </c>
      <c r="J30" s="6">
        <v>440</v>
      </c>
      <c r="K30" s="8">
        <v>6086</v>
      </c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10"/>
      <c r="IU30" s="10"/>
      <c r="IV30" s="10"/>
    </row>
    <row r="31" ht="30" customHeight="1" spans="1:256">
      <c r="A31" s="3">
        <v>28</v>
      </c>
      <c r="B31" s="4" t="s">
        <v>43</v>
      </c>
      <c r="C31" s="4" t="s">
        <v>45</v>
      </c>
      <c r="D31" s="4">
        <v>62</v>
      </c>
      <c r="E31" s="4">
        <v>13600</v>
      </c>
      <c r="F31" s="4">
        <v>6967</v>
      </c>
      <c r="G31" s="4">
        <v>0</v>
      </c>
      <c r="H31" s="6">
        <v>603</v>
      </c>
      <c r="I31" s="6">
        <v>2962</v>
      </c>
      <c r="J31" s="6">
        <v>318</v>
      </c>
      <c r="K31" s="8">
        <v>10850</v>
      </c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10"/>
      <c r="IU31" s="10"/>
      <c r="IV31" s="10"/>
    </row>
    <row r="32" ht="30" customHeight="1" spans="1:256">
      <c r="A32" s="3">
        <v>29</v>
      </c>
      <c r="B32" s="4" t="s">
        <v>43</v>
      </c>
      <c r="C32" s="4" t="s">
        <v>46</v>
      </c>
      <c r="D32" s="4">
        <v>29</v>
      </c>
      <c r="E32" s="4">
        <v>22030</v>
      </c>
      <c r="F32" s="4">
        <v>2823</v>
      </c>
      <c r="G32" s="4">
        <v>0</v>
      </c>
      <c r="H32" s="6">
        <v>863</v>
      </c>
      <c r="I32" s="6">
        <v>2236</v>
      </c>
      <c r="J32" s="6">
        <v>0</v>
      </c>
      <c r="K32" s="8">
        <v>5922</v>
      </c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10"/>
      <c r="IU32" s="10"/>
      <c r="IV32" s="10"/>
    </row>
    <row r="33" ht="30" customHeight="1" spans="1:256">
      <c r="A33" s="3">
        <v>30</v>
      </c>
      <c r="B33" s="4" t="s">
        <v>43</v>
      </c>
      <c r="C33" s="4" t="s">
        <v>47</v>
      </c>
      <c r="D33" s="4">
        <v>51</v>
      </c>
      <c r="E33" s="4">
        <v>14913</v>
      </c>
      <c r="F33" s="4">
        <v>1500</v>
      </c>
      <c r="G33" s="4">
        <v>0</v>
      </c>
      <c r="H33" s="6">
        <v>2974</v>
      </c>
      <c r="I33" s="6">
        <v>5389</v>
      </c>
      <c r="J33" s="6">
        <v>0</v>
      </c>
      <c r="K33" s="8">
        <v>9863</v>
      </c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10"/>
      <c r="IU33" s="10"/>
      <c r="IV33" s="10"/>
    </row>
    <row r="34" ht="30" customHeight="1" spans="1:256">
      <c r="A34" s="3">
        <v>31</v>
      </c>
      <c r="B34" s="4" t="s">
        <v>43</v>
      </c>
      <c r="C34" s="4" t="s">
        <v>48</v>
      </c>
      <c r="D34" s="4">
        <v>70</v>
      </c>
      <c r="E34" s="4">
        <v>22324</v>
      </c>
      <c r="F34" s="4">
        <v>1350</v>
      </c>
      <c r="G34" s="4">
        <v>0</v>
      </c>
      <c r="H34" s="6">
        <v>3367</v>
      </c>
      <c r="I34" s="6">
        <v>5694</v>
      </c>
      <c r="J34" s="6">
        <v>181</v>
      </c>
      <c r="K34" s="8">
        <v>10592</v>
      </c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10"/>
      <c r="IU34" s="10"/>
      <c r="IV34" s="10"/>
    </row>
    <row r="35" ht="30" customHeight="1" spans="1:256">
      <c r="A35" s="3">
        <v>32</v>
      </c>
      <c r="B35" s="4" t="s">
        <v>43</v>
      </c>
      <c r="C35" s="4" t="s">
        <v>49</v>
      </c>
      <c r="D35" s="4">
        <v>77</v>
      </c>
      <c r="E35" s="4">
        <v>18177</v>
      </c>
      <c r="F35" s="4">
        <v>4747</v>
      </c>
      <c r="G35" s="4">
        <v>0</v>
      </c>
      <c r="H35" s="6">
        <v>1646</v>
      </c>
      <c r="I35" s="6">
        <v>3443</v>
      </c>
      <c r="J35" s="6">
        <v>436</v>
      </c>
      <c r="K35" s="8">
        <v>10272</v>
      </c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10"/>
      <c r="IU35" s="10"/>
      <c r="IV35" s="10"/>
    </row>
    <row r="36" ht="30" customHeight="1" spans="1:256">
      <c r="A36" s="3">
        <v>33</v>
      </c>
      <c r="B36" s="4" t="s">
        <v>43</v>
      </c>
      <c r="C36" s="4" t="s">
        <v>50</v>
      </c>
      <c r="D36" s="6">
        <v>45</v>
      </c>
      <c r="E36" s="6">
        <v>13500</v>
      </c>
      <c r="F36" s="6">
        <v>261</v>
      </c>
      <c r="G36" s="6">
        <v>0</v>
      </c>
      <c r="H36" s="6">
        <v>2402</v>
      </c>
      <c r="I36" s="6">
        <v>3967</v>
      </c>
      <c r="J36" s="6">
        <v>240</v>
      </c>
      <c r="K36" s="6">
        <f>SUM(F36:J36)</f>
        <v>6870</v>
      </c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10"/>
      <c r="IU36" s="10"/>
      <c r="IV36" s="10"/>
    </row>
    <row r="37" ht="30" customHeight="1" spans="1:256">
      <c r="A37" s="3">
        <v>34</v>
      </c>
      <c r="B37" s="4" t="s">
        <v>43</v>
      </c>
      <c r="C37" s="4" t="s">
        <v>51</v>
      </c>
      <c r="D37" s="4">
        <v>43</v>
      </c>
      <c r="E37" s="4">
        <v>9460</v>
      </c>
      <c r="F37" s="4">
        <v>1597</v>
      </c>
      <c r="G37" s="4">
        <v>0</v>
      </c>
      <c r="H37" s="6">
        <v>2267</v>
      </c>
      <c r="I37" s="6">
        <v>2514</v>
      </c>
      <c r="J37" s="6">
        <v>135</v>
      </c>
      <c r="K37" s="8">
        <v>6513</v>
      </c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10"/>
      <c r="IU37" s="10"/>
      <c r="IV37" s="10"/>
    </row>
    <row r="38" ht="30" customHeight="1" spans="1:256">
      <c r="A38" s="3">
        <v>35</v>
      </c>
      <c r="B38" s="4" t="s">
        <v>43</v>
      </c>
      <c r="C38" s="4" t="s">
        <v>52</v>
      </c>
      <c r="D38" s="4">
        <v>53</v>
      </c>
      <c r="E38" s="4">
        <v>14100</v>
      </c>
      <c r="F38" s="4">
        <v>4780</v>
      </c>
      <c r="G38" s="4">
        <v>0</v>
      </c>
      <c r="H38" s="6">
        <v>2359</v>
      </c>
      <c r="I38" s="6">
        <v>3623</v>
      </c>
      <c r="J38" s="6">
        <v>0</v>
      </c>
      <c r="K38" s="8">
        <v>10762</v>
      </c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10"/>
      <c r="IU38" s="10"/>
      <c r="IV38" s="10"/>
    </row>
    <row r="39" ht="30" customHeight="1" spans="1:256">
      <c r="A39" s="3">
        <v>36</v>
      </c>
      <c r="B39" s="4" t="s">
        <v>43</v>
      </c>
      <c r="C39" s="4" t="s">
        <v>53</v>
      </c>
      <c r="D39" s="4">
        <v>67</v>
      </c>
      <c r="E39" s="4">
        <v>17589</v>
      </c>
      <c r="F39" s="4">
        <v>500</v>
      </c>
      <c r="G39" s="4">
        <v>0</v>
      </c>
      <c r="H39" s="6">
        <v>2807</v>
      </c>
      <c r="I39" s="6">
        <v>3641</v>
      </c>
      <c r="J39" s="6">
        <v>171</v>
      </c>
      <c r="K39" s="8">
        <v>7119</v>
      </c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  <c r="IO39" s="7"/>
      <c r="IP39" s="7"/>
      <c r="IQ39" s="7"/>
      <c r="IR39" s="7"/>
      <c r="IS39" s="7"/>
      <c r="IT39" s="10"/>
      <c r="IU39" s="10"/>
      <c r="IV39" s="10"/>
    </row>
    <row r="40" ht="30" customHeight="1" spans="1:256">
      <c r="A40" s="3">
        <v>37</v>
      </c>
      <c r="B40" s="4" t="s">
        <v>43</v>
      </c>
      <c r="C40" s="4" t="s">
        <v>54</v>
      </c>
      <c r="D40" s="4">
        <v>46</v>
      </c>
      <c r="E40" s="4">
        <v>13939</v>
      </c>
      <c r="F40" s="4">
        <v>1281</v>
      </c>
      <c r="G40" s="4">
        <v>510</v>
      </c>
      <c r="H40" s="6">
        <v>2194</v>
      </c>
      <c r="I40" s="6">
        <v>5637</v>
      </c>
      <c r="J40" s="6">
        <v>277</v>
      </c>
      <c r="K40" s="8">
        <v>9899</v>
      </c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7"/>
      <c r="IF40" s="7"/>
      <c r="IG40" s="7"/>
      <c r="IH40" s="7"/>
      <c r="II40" s="7"/>
      <c r="IJ40" s="7"/>
      <c r="IK40" s="7"/>
      <c r="IL40" s="7"/>
      <c r="IM40" s="7"/>
      <c r="IN40" s="7"/>
      <c r="IO40" s="7"/>
      <c r="IP40" s="7"/>
      <c r="IQ40" s="7"/>
      <c r="IR40" s="7"/>
      <c r="IS40" s="7"/>
      <c r="IT40" s="10"/>
      <c r="IU40" s="10"/>
      <c r="IV40" s="10"/>
    </row>
    <row r="41" ht="30" customHeight="1" spans="1:256">
      <c r="A41" s="3">
        <v>38</v>
      </c>
      <c r="B41" s="4" t="s">
        <v>43</v>
      </c>
      <c r="C41" s="4" t="s">
        <v>55</v>
      </c>
      <c r="D41" s="4">
        <v>50</v>
      </c>
      <c r="E41" s="4">
        <v>14122</v>
      </c>
      <c r="F41" s="4">
        <v>1600</v>
      </c>
      <c r="G41" s="4">
        <v>0</v>
      </c>
      <c r="H41" s="6">
        <v>3189</v>
      </c>
      <c r="I41" s="6">
        <v>6476</v>
      </c>
      <c r="J41" s="6">
        <v>0</v>
      </c>
      <c r="K41" s="8">
        <v>11265</v>
      </c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  <c r="HY41" s="7"/>
      <c r="HZ41" s="7"/>
      <c r="IA41" s="7"/>
      <c r="IB41" s="7"/>
      <c r="IC41" s="7"/>
      <c r="ID41" s="7"/>
      <c r="IE41" s="7"/>
      <c r="IF41" s="7"/>
      <c r="IG41" s="7"/>
      <c r="IH41" s="7"/>
      <c r="II41" s="7"/>
      <c r="IJ41" s="7"/>
      <c r="IK41" s="7"/>
      <c r="IL41" s="7"/>
      <c r="IM41" s="7"/>
      <c r="IN41" s="7"/>
      <c r="IO41" s="7"/>
      <c r="IP41" s="7"/>
      <c r="IQ41" s="7"/>
      <c r="IR41" s="7"/>
      <c r="IS41" s="7"/>
      <c r="IT41" s="10"/>
      <c r="IU41" s="10"/>
      <c r="IV41" s="10"/>
    </row>
    <row r="42" s="1" customFormat="1" ht="30" customHeight="1" spans="1:256">
      <c r="A42" s="3">
        <v>39</v>
      </c>
      <c r="B42" s="4" t="s">
        <v>56</v>
      </c>
      <c r="C42" s="4" t="s">
        <v>57</v>
      </c>
      <c r="D42" s="4">
        <v>52</v>
      </c>
      <c r="E42" s="4">
        <v>14871</v>
      </c>
      <c r="F42" s="4"/>
      <c r="G42" s="4">
        <v>6075</v>
      </c>
      <c r="H42" s="4">
        <v>754</v>
      </c>
      <c r="I42" s="4">
        <v>1611</v>
      </c>
      <c r="J42" s="4">
        <v>0</v>
      </c>
      <c r="K42" s="4">
        <v>8440</v>
      </c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11"/>
      <c r="IU42" s="11"/>
      <c r="IV42" s="11"/>
    </row>
    <row r="43" s="1" customFormat="1" ht="30" customHeight="1" spans="1:256">
      <c r="A43" s="3">
        <v>40</v>
      </c>
      <c r="B43" s="4" t="s">
        <v>56</v>
      </c>
      <c r="C43" s="4" t="s">
        <v>58</v>
      </c>
      <c r="D43" s="4">
        <v>62</v>
      </c>
      <c r="E43" s="4">
        <v>13267</v>
      </c>
      <c r="F43" s="4"/>
      <c r="G43" s="4">
        <v>6652</v>
      </c>
      <c r="H43" s="4">
        <v>3267</v>
      </c>
      <c r="I43" s="4">
        <v>2096</v>
      </c>
      <c r="J43" s="4">
        <v>102</v>
      </c>
      <c r="K43" s="4">
        <v>12117</v>
      </c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11"/>
      <c r="IU43" s="11"/>
      <c r="IV43" s="11"/>
    </row>
    <row r="44" s="1" customFormat="1" ht="30" customHeight="1" spans="1:256">
      <c r="A44" s="3">
        <v>41</v>
      </c>
      <c r="B44" s="4" t="s">
        <v>56</v>
      </c>
      <c r="C44" s="4" t="s">
        <v>59</v>
      </c>
      <c r="D44" s="4">
        <v>36</v>
      </c>
      <c r="E44" s="4">
        <v>9781</v>
      </c>
      <c r="F44" s="4"/>
      <c r="G44" s="4">
        <v>1372</v>
      </c>
      <c r="H44" s="4">
        <v>1745</v>
      </c>
      <c r="I44" s="4">
        <v>2893</v>
      </c>
      <c r="J44" s="4">
        <v>0</v>
      </c>
      <c r="K44" s="4">
        <v>6010</v>
      </c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11"/>
      <c r="IU44" s="11"/>
      <c r="IV44" s="11"/>
    </row>
    <row r="45" s="1" customFormat="1" ht="30" customHeight="1" spans="1:256">
      <c r="A45" s="3">
        <v>42</v>
      </c>
      <c r="B45" s="4" t="s">
        <v>56</v>
      </c>
      <c r="C45" s="4" t="s">
        <v>60</v>
      </c>
      <c r="D45" s="4">
        <v>31</v>
      </c>
      <c r="E45" s="4">
        <v>10047</v>
      </c>
      <c r="F45" s="4"/>
      <c r="G45" s="4">
        <v>1651</v>
      </c>
      <c r="H45" s="4">
        <v>522</v>
      </c>
      <c r="I45" s="4">
        <v>2550</v>
      </c>
      <c r="J45" s="4">
        <v>40</v>
      </c>
      <c r="K45" s="4">
        <v>4763</v>
      </c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11"/>
      <c r="IU45" s="11"/>
      <c r="IV45" s="11"/>
    </row>
    <row r="46" s="1" customFormat="1" ht="30" customHeight="1" spans="1:256">
      <c r="A46" s="3">
        <v>43</v>
      </c>
      <c r="B46" s="4" t="s">
        <v>56</v>
      </c>
      <c r="C46" s="4" t="s">
        <v>61</v>
      </c>
      <c r="D46" s="4">
        <v>38</v>
      </c>
      <c r="E46" s="4">
        <v>7100</v>
      </c>
      <c r="F46" s="4"/>
      <c r="G46" s="4">
        <v>2600</v>
      </c>
      <c r="H46" s="4">
        <v>582</v>
      </c>
      <c r="I46" s="4">
        <v>2309</v>
      </c>
      <c r="J46" s="4">
        <v>0</v>
      </c>
      <c r="K46" s="4">
        <v>5491</v>
      </c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11"/>
      <c r="IU46" s="11"/>
      <c r="IV46" s="11"/>
    </row>
    <row r="47" s="1" customFormat="1" ht="30" customHeight="1" spans="1:256">
      <c r="A47" s="3">
        <v>44</v>
      </c>
      <c r="B47" s="4" t="s">
        <v>56</v>
      </c>
      <c r="C47" s="4" t="s">
        <v>62</v>
      </c>
      <c r="D47" s="4">
        <v>79</v>
      </c>
      <c r="E47" s="4">
        <v>12222</v>
      </c>
      <c r="F47" s="4"/>
      <c r="G47" s="4">
        <v>2670</v>
      </c>
      <c r="H47" s="4">
        <v>2276</v>
      </c>
      <c r="I47" s="4">
        <v>6153</v>
      </c>
      <c r="J47" s="4">
        <v>35</v>
      </c>
      <c r="K47" s="4">
        <v>11134</v>
      </c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11"/>
      <c r="IU47" s="11"/>
      <c r="IV47" s="11"/>
    </row>
    <row r="48" s="1" customFormat="1" ht="30" customHeight="1" spans="1:256">
      <c r="A48" s="3">
        <v>45</v>
      </c>
      <c r="B48" s="4" t="s">
        <v>56</v>
      </c>
      <c r="C48" s="4" t="s">
        <v>63</v>
      </c>
      <c r="D48" s="4">
        <v>38</v>
      </c>
      <c r="E48" s="4">
        <v>9662</v>
      </c>
      <c r="F48" s="4"/>
      <c r="G48" s="4">
        <v>2952</v>
      </c>
      <c r="H48" s="4">
        <v>1191</v>
      </c>
      <c r="I48" s="4">
        <v>1721</v>
      </c>
      <c r="J48" s="4">
        <v>0</v>
      </c>
      <c r="K48" s="4">
        <v>5864</v>
      </c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11"/>
      <c r="IU48" s="11"/>
      <c r="IV48" s="11"/>
    </row>
    <row r="49" s="1" customFormat="1" ht="30" customHeight="1" spans="1:256">
      <c r="A49" s="3">
        <v>46</v>
      </c>
      <c r="B49" s="4" t="s">
        <v>56</v>
      </c>
      <c r="C49" s="4" t="s">
        <v>64</v>
      </c>
      <c r="D49" s="4">
        <v>42</v>
      </c>
      <c r="E49" s="4">
        <v>10275</v>
      </c>
      <c r="F49" s="4"/>
      <c r="G49" s="4">
        <v>3434</v>
      </c>
      <c r="H49" s="4">
        <v>1374</v>
      </c>
      <c r="I49" s="4">
        <v>3836</v>
      </c>
      <c r="J49" s="4">
        <v>0</v>
      </c>
      <c r="K49" s="4">
        <v>8644</v>
      </c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11"/>
      <c r="IU49" s="11"/>
      <c r="IV49" s="11"/>
    </row>
    <row r="50" s="1" customFormat="1" ht="30" customHeight="1" spans="1:256">
      <c r="A50" s="3">
        <v>47</v>
      </c>
      <c r="B50" s="4" t="s">
        <v>56</v>
      </c>
      <c r="C50" s="4" t="s">
        <v>65</v>
      </c>
      <c r="D50" s="4">
        <v>51</v>
      </c>
      <c r="E50" s="4">
        <v>20128</v>
      </c>
      <c r="F50" s="4"/>
      <c r="G50" s="4">
        <v>9520</v>
      </c>
      <c r="H50" s="4">
        <v>1922</v>
      </c>
      <c r="I50" s="4">
        <v>4673</v>
      </c>
      <c r="J50" s="4">
        <v>220</v>
      </c>
      <c r="K50" s="4">
        <v>16335</v>
      </c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11"/>
      <c r="IU50" s="11"/>
      <c r="IV50" s="11"/>
    </row>
    <row r="51" s="1" customFormat="1" ht="30" customHeight="1" spans="1:256">
      <c r="A51" s="3">
        <v>48</v>
      </c>
      <c r="B51" s="4" t="s">
        <v>56</v>
      </c>
      <c r="C51" s="4" t="s">
        <v>66</v>
      </c>
      <c r="D51" s="4">
        <v>12</v>
      </c>
      <c r="E51" s="4">
        <v>3038</v>
      </c>
      <c r="F51" s="4"/>
      <c r="G51" s="4">
        <v>4837</v>
      </c>
      <c r="H51" s="4">
        <v>1215</v>
      </c>
      <c r="I51" s="4">
        <v>440</v>
      </c>
      <c r="J51" s="4">
        <v>0</v>
      </c>
      <c r="K51" s="4">
        <v>6492</v>
      </c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11"/>
      <c r="IU51" s="11"/>
      <c r="IV51" s="11"/>
    </row>
    <row r="52" s="1" customFormat="1" ht="30" customHeight="1" spans="1:256">
      <c r="A52" s="3">
        <v>49</v>
      </c>
      <c r="B52" s="4" t="s">
        <v>56</v>
      </c>
      <c r="C52" s="4" t="s">
        <v>67</v>
      </c>
      <c r="D52" s="4">
        <v>49</v>
      </c>
      <c r="E52" s="4">
        <v>9092</v>
      </c>
      <c r="F52" s="4"/>
      <c r="G52" s="4">
        <v>2445</v>
      </c>
      <c r="H52" s="4">
        <v>1023</v>
      </c>
      <c r="I52" s="4">
        <v>915</v>
      </c>
      <c r="J52" s="4">
        <v>815</v>
      </c>
      <c r="K52" s="4">
        <v>5198</v>
      </c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11"/>
      <c r="IU52" s="11"/>
      <c r="IV52" s="11"/>
    </row>
    <row r="53" s="1" customFormat="1" ht="30" customHeight="1" spans="1:256">
      <c r="A53" s="3">
        <v>50</v>
      </c>
      <c r="B53" s="4" t="s">
        <v>56</v>
      </c>
      <c r="C53" s="4" t="s">
        <v>68</v>
      </c>
      <c r="D53" s="4">
        <v>31</v>
      </c>
      <c r="E53" s="4">
        <v>7874</v>
      </c>
      <c r="F53" s="4"/>
      <c r="G53" s="4">
        <v>2980</v>
      </c>
      <c r="H53" s="4">
        <v>773</v>
      </c>
      <c r="I53" s="4">
        <v>2327</v>
      </c>
      <c r="J53" s="4">
        <v>0</v>
      </c>
      <c r="K53" s="4">
        <v>6080</v>
      </c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11"/>
      <c r="IU53" s="11"/>
      <c r="IV53" s="11"/>
    </row>
    <row r="54" s="1" customFormat="1" ht="30" customHeight="1" spans="1:256">
      <c r="A54" s="3">
        <v>51</v>
      </c>
      <c r="B54" s="4" t="s">
        <v>56</v>
      </c>
      <c r="C54" s="4" t="s">
        <v>69</v>
      </c>
      <c r="D54" s="4">
        <v>26</v>
      </c>
      <c r="E54" s="4">
        <v>7913</v>
      </c>
      <c r="F54" s="4"/>
      <c r="G54" s="4">
        <v>1114</v>
      </c>
      <c r="H54" s="4">
        <v>356</v>
      </c>
      <c r="I54" s="4">
        <v>934</v>
      </c>
      <c r="J54" s="4">
        <v>0</v>
      </c>
      <c r="K54" s="4">
        <v>2404</v>
      </c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11"/>
      <c r="IU54" s="11"/>
      <c r="IV54" s="11"/>
    </row>
    <row r="55" ht="30" customHeight="1" spans="1:256">
      <c r="A55" s="3">
        <v>52</v>
      </c>
      <c r="B55" s="4" t="s">
        <v>70</v>
      </c>
      <c r="C55" s="4" t="s">
        <v>71</v>
      </c>
      <c r="D55" s="4">
        <v>124</v>
      </c>
      <c r="E55" s="4">
        <v>32746</v>
      </c>
      <c r="F55" s="4">
        <v>3231</v>
      </c>
      <c r="G55" s="4">
        <v>0</v>
      </c>
      <c r="H55" s="4">
        <v>4646</v>
      </c>
      <c r="I55" s="4">
        <v>21278</v>
      </c>
      <c r="J55" s="4">
        <v>797</v>
      </c>
      <c r="K55" s="4">
        <v>29952</v>
      </c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  <c r="HY55" s="7"/>
      <c r="HZ55" s="7"/>
      <c r="IA55" s="7"/>
      <c r="IB55" s="7"/>
      <c r="IC55" s="7"/>
      <c r="ID55" s="7"/>
      <c r="IE55" s="7"/>
      <c r="IF55" s="7"/>
      <c r="IG55" s="7"/>
      <c r="IH55" s="7"/>
      <c r="II55" s="7"/>
      <c r="IJ55" s="7"/>
      <c r="IK55" s="7"/>
      <c r="IL55" s="7"/>
      <c r="IM55" s="7"/>
      <c r="IN55" s="7"/>
      <c r="IO55" s="7"/>
      <c r="IP55" s="7"/>
      <c r="IQ55" s="7"/>
      <c r="IR55" s="7"/>
      <c r="IS55" s="7"/>
      <c r="IT55" s="10"/>
      <c r="IU55" s="10"/>
      <c r="IV55" s="10"/>
    </row>
    <row r="56" ht="30" customHeight="1" spans="1:256">
      <c r="A56" s="3">
        <v>53</v>
      </c>
      <c r="B56" s="4" t="s">
        <v>70</v>
      </c>
      <c r="C56" s="4" t="s">
        <v>72</v>
      </c>
      <c r="D56" s="4">
        <v>18</v>
      </c>
      <c r="E56" s="4">
        <v>8357</v>
      </c>
      <c r="F56" s="4">
        <v>1817</v>
      </c>
      <c r="G56" s="4">
        <v>0</v>
      </c>
      <c r="H56" s="4">
        <v>1980</v>
      </c>
      <c r="I56" s="4">
        <v>2828</v>
      </c>
      <c r="J56" s="4">
        <v>880</v>
      </c>
      <c r="K56" s="4">
        <v>7505</v>
      </c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A56" s="7"/>
      <c r="IB56" s="7"/>
      <c r="IC56" s="7"/>
      <c r="ID56" s="7"/>
      <c r="IE56" s="7"/>
      <c r="IF56" s="7"/>
      <c r="IG56" s="7"/>
      <c r="IH56" s="7"/>
      <c r="II56" s="7"/>
      <c r="IJ56" s="7"/>
      <c r="IK56" s="7"/>
      <c r="IL56" s="7"/>
      <c r="IM56" s="7"/>
      <c r="IN56" s="7"/>
      <c r="IO56" s="7"/>
      <c r="IP56" s="7"/>
      <c r="IQ56" s="7"/>
      <c r="IR56" s="7"/>
      <c r="IS56" s="7"/>
      <c r="IT56" s="10"/>
      <c r="IU56" s="10"/>
      <c r="IV56" s="10"/>
    </row>
    <row r="57" ht="30" customHeight="1" spans="1:256">
      <c r="A57" s="3">
        <v>54</v>
      </c>
      <c r="B57" s="4" t="s">
        <v>70</v>
      </c>
      <c r="C57" s="4" t="s">
        <v>73</v>
      </c>
      <c r="D57" s="4">
        <v>24</v>
      </c>
      <c r="E57" s="4">
        <v>9545</v>
      </c>
      <c r="F57" s="4">
        <v>3160</v>
      </c>
      <c r="G57" s="4">
        <v>0</v>
      </c>
      <c r="H57" s="4">
        <v>1361</v>
      </c>
      <c r="I57" s="4">
        <v>4167</v>
      </c>
      <c r="J57" s="4">
        <v>0</v>
      </c>
      <c r="K57" s="4">
        <v>8688</v>
      </c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10"/>
      <c r="IU57" s="10"/>
      <c r="IV57" s="10"/>
    </row>
    <row r="58" ht="30" customHeight="1" spans="1:256">
      <c r="A58" s="3">
        <v>55</v>
      </c>
      <c r="B58" s="4" t="s">
        <v>70</v>
      </c>
      <c r="C58" s="4" t="s">
        <v>74</v>
      </c>
      <c r="D58" s="4">
        <v>48</v>
      </c>
      <c r="E58" s="4">
        <v>13624</v>
      </c>
      <c r="F58" s="4">
        <v>2842</v>
      </c>
      <c r="G58" s="4">
        <v>0</v>
      </c>
      <c r="H58" s="4">
        <v>4116</v>
      </c>
      <c r="I58" s="4">
        <v>3807</v>
      </c>
      <c r="J58" s="4">
        <v>1564</v>
      </c>
      <c r="K58" s="4">
        <v>12329</v>
      </c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  <c r="IB58" s="7"/>
      <c r="IC58" s="7"/>
      <c r="ID58" s="7"/>
      <c r="IE58" s="7"/>
      <c r="IF58" s="7"/>
      <c r="IG58" s="7"/>
      <c r="IH58" s="7"/>
      <c r="II58" s="7"/>
      <c r="IJ58" s="7"/>
      <c r="IK58" s="7"/>
      <c r="IL58" s="7"/>
      <c r="IM58" s="7"/>
      <c r="IN58" s="7"/>
      <c r="IO58" s="7"/>
      <c r="IP58" s="7"/>
      <c r="IQ58" s="7"/>
      <c r="IR58" s="7"/>
      <c r="IS58" s="7"/>
      <c r="IT58" s="10"/>
      <c r="IU58" s="10"/>
      <c r="IV58" s="10"/>
    </row>
    <row r="59" ht="30" customHeight="1" spans="1:256">
      <c r="A59" s="3">
        <v>56</v>
      </c>
      <c r="B59" s="4" t="s">
        <v>70</v>
      </c>
      <c r="C59" s="4" t="s">
        <v>75</v>
      </c>
      <c r="D59" s="4">
        <v>62</v>
      </c>
      <c r="E59" s="4" t="s">
        <v>76</v>
      </c>
      <c r="F59" s="4">
        <v>6113</v>
      </c>
      <c r="G59" s="4">
        <v>0</v>
      </c>
      <c r="H59" s="4">
        <v>1521</v>
      </c>
      <c r="I59" s="4">
        <v>3670</v>
      </c>
      <c r="J59" s="4">
        <v>506</v>
      </c>
      <c r="K59" s="4">
        <v>11810</v>
      </c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  <c r="IB59" s="7"/>
      <c r="IC59" s="7"/>
      <c r="ID59" s="7"/>
      <c r="IE59" s="7"/>
      <c r="IF59" s="7"/>
      <c r="IG59" s="7"/>
      <c r="IH59" s="7"/>
      <c r="II59" s="7"/>
      <c r="IJ59" s="7"/>
      <c r="IK59" s="7"/>
      <c r="IL59" s="7"/>
      <c r="IM59" s="7"/>
      <c r="IN59" s="7"/>
      <c r="IO59" s="7"/>
      <c r="IP59" s="7"/>
      <c r="IQ59" s="7"/>
      <c r="IR59" s="7"/>
      <c r="IS59" s="7"/>
      <c r="IT59" s="10"/>
      <c r="IU59" s="10"/>
      <c r="IV59" s="10"/>
    </row>
    <row r="60" ht="30" customHeight="1" spans="1:256">
      <c r="A60" s="3">
        <v>57</v>
      </c>
      <c r="B60" s="4" t="s">
        <v>70</v>
      </c>
      <c r="C60" s="4" t="s">
        <v>77</v>
      </c>
      <c r="D60" s="4">
        <v>50</v>
      </c>
      <c r="E60" s="4">
        <v>15280</v>
      </c>
      <c r="F60" s="4">
        <v>378</v>
      </c>
      <c r="G60" s="4">
        <v>0</v>
      </c>
      <c r="H60" s="4">
        <v>806</v>
      </c>
      <c r="I60" s="4">
        <v>6084</v>
      </c>
      <c r="J60" s="4">
        <v>3001</v>
      </c>
      <c r="K60" s="4">
        <v>10269</v>
      </c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  <c r="IB60" s="7"/>
      <c r="IC60" s="7"/>
      <c r="ID60" s="7"/>
      <c r="IE60" s="7"/>
      <c r="IF60" s="7"/>
      <c r="IG60" s="7"/>
      <c r="IH60" s="7"/>
      <c r="II60" s="7"/>
      <c r="IJ60" s="7"/>
      <c r="IK60" s="7"/>
      <c r="IL60" s="7"/>
      <c r="IM60" s="7"/>
      <c r="IN60" s="7"/>
      <c r="IO60" s="7"/>
      <c r="IP60" s="7"/>
      <c r="IQ60" s="7"/>
      <c r="IR60" s="7"/>
      <c r="IS60" s="7"/>
      <c r="IT60" s="10"/>
      <c r="IU60" s="10"/>
      <c r="IV60" s="10"/>
    </row>
    <row r="61" ht="30" customHeight="1" spans="1:256">
      <c r="A61" s="3">
        <v>58</v>
      </c>
      <c r="B61" s="4" t="s">
        <v>70</v>
      </c>
      <c r="C61" s="4" t="s">
        <v>78</v>
      </c>
      <c r="D61" s="4">
        <v>37</v>
      </c>
      <c r="E61" s="4">
        <v>11798</v>
      </c>
      <c r="F61" s="4">
        <v>1267</v>
      </c>
      <c r="G61" s="4"/>
      <c r="H61" s="4">
        <v>2110</v>
      </c>
      <c r="I61" s="4">
        <v>7439</v>
      </c>
      <c r="J61" s="4">
        <v>1061</v>
      </c>
      <c r="K61" s="4">
        <v>10610</v>
      </c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  <c r="IB61" s="7"/>
      <c r="IC61" s="7"/>
      <c r="ID61" s="7"/>
      <c r="IE61" s="7"/>
      <c r="IF61" s="7"/>
      <c r="IG61" s="7"/>
      <c r="IH61" s="7"/>
      <c r="II61" s="7"/>
      <c r="IJ61" s="7"/>
      <c r="IK61" s="7"/>
      <c r="IL61" s="7"/>
      <c r="IM61" s="7"/>
      <c r="IN61" s="7"/>
      <c r="IO61" s="7"/>
      <c r="IP61" s="7"/>
      <c r="IQ61" s="7"/>
      <c r="IR61" s="7"/>
      <c r="IS61" s="7"/>
      <c r="IT61" s="10"/>
      <c r="IU61" s="10"/>
      <c r="IV61" s="10"/>
    </row>
    <row r="62" ht="30" customHeight="1" spans="1:256">
      <c r="A62" s="3">
        <v>59</v>
      </c>
      <c r="B62" s="4" t="s">
        <v>70</v>
      </c>
      <c r="C62" s="4" t="s">
        <v>79</v>
      </c>
      <c r="D62" s="4">
        <v>47</v>
      </c>
      <c r="E62" s="4">
        <v>10960</v>
      </c>
      <c r="F62" s="4">
        <v>547</v>
      </c>
      <c r="G62" s="4">
        <v>0</v>
      </c>
      <c r="H62" s="4">
        <v>3027</v>
      </c>
      <c r="I62" s="4">
        <v>5015</v>
      </c>
      <c r="J62" s="4">
        <v>1300</v>
      </c>
      <c r="K62" s="4">
        <v>9889</v>
      </c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  <c r="IB62" s="7"/>
      <c r="IC62" s="7"/>
      <c r="ID62" s="7"/>
      <c r="IE62" s="7"/>
      <c r="IF62" s="7"/>
      <c r="IG62" s="7"/>
      <c r="IH62" s="7"/>
      <c r="II62" s="7"/>
      <c r="IJ62" s="7"/>
      <c r="IK62" s="7"/>
      <c r="IL62" s="7"/>
      <c r="IM62" s="7"/>
      <c r="IN62" s="7"/>
      <c r="IO62" s="7"/>
      <c r="IP62" s="7"/>
      <c r="IQ62" s="7"/>
      <c r="IR62" s="7"/>
      <c r="IS62" s="7"/>
      <c r="IT62" s="10"/>
      <c r="IU62" s="10"/>
      <c r="IV62" s="10"/>
    </row>
    <row r="63" ht="30" customHeight="1" spans="1:256">
      <c r="A63" s="3">
        <v>60</v>
      </c>
      <c r="B63" s="4" t="s">
        <v>70</v>
      </c>
      <c r="C63" s="4" t="s">
        <v>80</v>
      </c>
      <c r="D63" s="4">
        <v>26</v>
      </c>
      <c r="E63" s="4">
        <v>9810</v>
      </c>
      <c r="F63" s="4">
        <v>1650</v>
      </c>
      <c r="G63" s="4">
        <v>0</v>
      </c>
      <c r="H63" s="4">
        <v>2176</v>
      </c>
      <c r="I63" s="4">
        <v>5014</v>
      </c>
      <c r="J63" s="4">
        <v>0</v>
      </c>
      <c r="K63" s="4">
        <v>8840</v>
      </c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  <c r="IB63" s="7"/>
      <c r="IC63" s="7"/>
      <c r="ID63" s="7"/>
      <c r="IE63" s="7"/>
      <c r="IF63" s="7"/>
      <c r="IG63" s="7"/>
      <c r="IH63" s="7"/>
      <c r="II63" s="7"/>
      <c r="IJ63" s="7"/>
      <c r="IK63" s="7"/>
      <c r="IL63" s="7"/>
      <c r="IM63" s="7"/>
      <c r="IN63" s="7"/>
      <c r="IO63" s="7"/>
      <c r="IP63" s="7"/>
      <c r="IQ63" s="7"/>
      <c r="IR63" s="7"/>
      <c r="IS63" s="7"/>
      <c r="IT63" s="10"/>
      <c r="IU63" s="10"/>
      <c r="IV63" s="10"/>
    </row>
    <row r="64" ht="30" customHeight="1" spans="1:256">
      <c r="A64" s="3">
        <v>61</v>
      </c>
      <c r="B64" s="4" t="s">
        <v>70</v>
      </c>
      <c r="C64" s="4" t="s">
        <v>81</v>
      </c>
      <c r="D64" s="4">
        <v>56</v>
      </c>
      <c r="E64" s="4">
        <v>16998</v>
      </c>
      <c r="F64" s="4" t="s">
        <v>82</v>
      </c>
      <c r="G64" s="4">
        <v>0</v>
      </c>
      <c r="H64" s="4">
        <v>1960</v>
      </c>
      <c r="I64" s="4">
        <v>6415</v>
      </c>
      <c r="J64" s="4">
        <v>530</v>
      </c>
      <c r="K64" s="4">
        <v>14784</v>
      </c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  <c r="IB64" s="7"/>
      <c r="IC64" s="7"/>
      <c r="ID64" s="7"/>
      <c r="IE64" s="7"/>
      <c r="IF64" s="7"/>
      <c r="IG64" s="7"/>
      <c r="IH64" s="7"/>
      <c r="II64" s="7"/>
      <c r="IJ64" s="7"/>
      <c r="IK64" s="7"/>
      <c r="IL64" s="7"/>
      <c r="IM64" s="7"/>
      <c r="IN64" s="7"/>
      <c r="IO64" s="7"/>
      <c r="IP64" s="7"/>
      <c r="IQ64" s="7"/>
      <c r="IR64" s="7"/>
      <c r="IS64" s="7"/>
      <c r="IT64" s="10"/>
      <c r="IU64" s="10"/>
      <c r="IV64" s="10"/>
    </row>
    <row r="65" ht="30" customHeight="1" spans="1:256">
      <c r="A65" s="3">
        <v>62</v>
      </c>
      <c r="B65" s="4" t="s">
        <v>70</v>
      </c>
      <c r="C65" s="4" t="s">
        <v>83</v>
      </c>
      <c r="D65" s="4">
        <v>38</v>
      </c>
      <c r="E65" s="4">
        <v>8520</v>
      </c>
      <c r="F65" s="4">
        <v>308</v>
      </c>
      <c r="G65" s="4">
        <v>0</v>
      </c>
      <c r="H65" s="4">
        <v>2380</v>
      </c>
      <c r="I65" s="4">
        <v>3059</v>
      </c>
      <c r="J65" s="4">
        <v>1939</v>
      </c>
      <c r="K65" s="4">
        <v>7686</v>
      </c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  <c r="IB65" s="7"/>
      <c r="IC65" s="7"/>
      <c r="ID65" s="7"/>
      <c r="IE65" s="7"/>
      <c r="IF65" s="7"/>
      <c r="IG65" s="7"/>
      <c r="IH65" s="7"/>
      <c r="II65" s="7"/>
      <c r="IJ65" s="7"/>
      <c r="IK65" s="7"/>
      <c r="IL65" s="7"/>
      <c r="IM65" s="7"/>
      <c r="IN65" s="7"/>
      <c r="IO65" s="7"/>
      <c r="IP65" s="7"/>
      <c r="IQ65" s="7"/>
      <c r="IR65" s="7"/>
      <c r="IS65" s="7"/>
      <c r="IT65" s="10"/>
      <c r="IU65" s="10"/>
      <c r="IV65" s="10"/>
    </row>
    <row r="66" ht="30" customHeight="1" spans="1:256">
      <c r="A66" s="3">
        <v>63</v>
      </c>
      <c r="B66" s="4" t="s">
        <v>70</v>
      </c>
      <c r="C66" s="4" t="s">
        <v>84</v>
      </c>
      <c r="D66" s="4">
        <v>30</v>
      </c>
      <c r="E66" s="4">
        <v>8460</v>
      </c>
      <c r="F66" s="4">
        <v>2787</v>
      </c>
      <c r="G66" s="4">
        <v>526</v>
      </c>
      <c r="H66" s="4">
        <v>2119</v>
      </c>
      <c r="I66" s="4">
        <v>1568</v>
      </c>
      <c r="J66" s="4">
        <v>640</v>
      </c>
      <c r="K66" s="4">
        <v>7640</v>
      </c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  <c r="IB66" s="7"/>
      <c r="IC66" s="7"/>
      <c r="ID66" s="7"/>
      <c r="IE66" s="7"/>
      <c r="IF66" s="7"/>
      <c r="IG66" s="7"/>
      <c r="IH66" s="7"/>
      <c r="II66" s="7"/>
      <c r="IJ66" s="7"/>
      <c r="IK66" s="7"/>
      <c r="IL66" s="7"/>
      <c r="IM66" s="7"/>
      <c r="IN66" s="7"/>
      <c r="IO66" s="7"/>
      <c r="IP66" s="7"/>
      <c r="IQ66" s="7"/>
      <c r="IR66" s="7"/>
      <c r="IS66" s="7"/>
      <c r="IT66" s="10"/>
      <c r="IU66" s="10"/>
      <c r="IV66" s="10"/>
    </row>
    <row r="67" ht="30" customHeight="1" spans="1:256">
      <c r="A67" s="3">
        <v>64</v>
      </c>
      <c r="B67" s="4" t="s">
        <v>85</v>
      </c>
      <c r="C67" s="4" t="s">
        <v>86</v>
      </c>
      <c r="D67" s="4">
        <v>32</v>
      </c>
      <c r="E67" s="4">
        <v>11709</v>
      </c>
      <c r="F67" s="4">
        <v>0</v>
      </c>
      <c r="G67" s="4">
        <v>4605</v>
      </c>
      <c r="H67" s="4">
        <v>4002</v>
      </c>
      <c r="I67" s="4">
        <v>160</v>
      </c>
      <c r="J67" s="4">
        <v>8767</v>
      </c>
      <c r="K67" s="4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  <c r="IB67" s="7"/>
      <c r="IC67" s="7"/>
      <c r="ID67" s="7"/>
      <c r="IE67" s="7"/>
      <c r="IF67" s="7"/>
      <c r="IG67" s="7"/>
      <c r="IH67" s="7"/>
      <c r="II67" s="7"/>
      <c r="IJ67" s="7"/>
      <c r="IK67" s="7"/>
      <c r="IL67" s="7"/>
      <c r="IM67" s="7"/>
      <c r="IN67" s="7"/>
      <c r="IO67" s="7"/>
      <c r="IP67" s="7"/>
      <c r="IQ67" s="7"/>
      <c r="IR67" s="7"/>
      <c r="IS67" s="7"/>
      <c r="IT67" s="10"/>
      <c r="IU67" s="10"/>
      <c r="IV67" s="10"/>
    </row>
    <row r="68" ht="30" customHeight="1" spans="1:256">
      <c r="A68" s="3">
        <v>65</v>
      </c>
      <c r="B68" s="4" t="s">
        <v>87</v>
      </c>
      <c r="C68" s="4" t="s">
        <v>88</v>
      </c>
      <c r="D68" s="4">
        <v>89</v>
      </c>
      <c r="E68" s="4">
        <v>28974</v>
      </c>
      <c r="F68" s="4"/>
      <c r="G68" s="4">
        <v>4440</v>
      </c>
      <c r="H68" s="4">
        <v>1691</v>
      </c>
      <c r="I68" s="4">
        <v>2828</v>
      </c>
      <c r="J68" s="4">
        <v>204</v>
      </c>
      <c r="K68" s="4">
        <v>9163</v>
      </c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  <c r="IB68" s="7"/>
      <c r="IC68" s="7"/>
      <c r="ID68" s="7"/>
      <c r="IE68" s="7"/>
      <c r="IF68" s="7"/>
      <c r="IG68" s="7"/>
      <c r="IH68" s="7"/>
      <c r="II68" s="7"/>
      <c r="IJ68" s="7"/>
      <c r="IK68" s="7"/>
      <c r="IL68" s="7"/>
      <c r="IM68" s="7"/>
      <c r="IN68" s="7"/>
      <c r="IO68" s="7"/>
      <c r="IP68" s="7"/>
      <c r="IQ68" s="7"/>
      <c r="IR68" s="7"/>
      <c r="IS68" s="7"/>
      <c r="IT68" s="10"/>
      <c r="IU68" s="10"/>
      <c r="IV68" s="10"/>
    </row>
    <row r="69" ht="30" customHeight="1" spans="1:256">
      <c r="A69" s="3">
        <v>66</v>
      </c>
      <c r="B69" s="4" t="s">
        <v>87</v>
      </c>
      <c r="C69" s="4" t="s">
        <v>89</v>
      </c>
      <c r="D69" s="4">
        <v>40</v>
      </c>
      <c r="E69" s="4">
        <v>11714</v>
      </c>
      <c r="F69" s="4">
        <v>381</v>
      </c>
      <c r="G69" s="4"/>
      <c r="H69" s="4">
        <v>2336</v>
      </c>
      <c r="I69" s="4">
        <v>3666</v>
      </c>
      <c r="J69" s="4">
        <v>40</v>
      </c>
      <c r="K69" s="4">
        <v>6423</v>
      </c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  <c r="IB69" s="7"/>
      <c r="IC69" s="7"/>
      <c r="ID69" s="7"/>
      <c r="IE69" s="7"/>
      <c r="IF69" s="7"/>
      <c r="IG69" s="7"/>
      <c r="IH69" s="7"/>
      <c r="II69" s="7"/>
      <c r="IJ69" s="7"/>
      <c r="IK69" s="7"/>
      <c r="IL69" s="7"/>
      <c r="IM69" s="7"/>
      <c r="IN69" s="7"/>
      <c r="IO69" s="7"/>
      <c r="IP69" s="7"/>
      <c r="IQ69" s="7"/>
      <c r="IR69" s="7"/>
      <c r="IS69" s="7"/>
      <c r="IT69" s="10"/>
      <c r="IU69" s="10"/>
      <c r="IV69" s="10"/>
    </row>
  </sheetData>
  <mergeCells count="7">
    <mergeCell ref="A1:K1"/>
    <mergeCell ref="F2:K2"/>
    <mergeCell ref="A2:A3"/>
    <mergeCell ref="B2:B3"/>
    <mergeCell ref="C2:C3"/>
    <mergeCell ref="D2:D3"/>
    <mergeCell ref="E2:E3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124建成区外乡镇街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Administrator</cp:lastModifiedBy>
  <dcterms:created xsi:type="dcterms:W3CDTF">2016-01-08T04:57:00Z</dcterms:created>
  <dcterms:modified xsi:type="dcterms:W3CDTF">2018-05-30T07:28:54Z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